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물가\매주 조사\3월\"/>
    </mc:Choice>
  </mc:AlternateContent>
  <bookViews>
    <workbookView xWindow="0" yWindow="0" windowWidth="13485" windowHeight="10800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G15" i="5" l="1"/>
  <c r="H15" i="5"/>
  <c r="G16" i="5"/>
  <c r="H16" i="5"/>
  <c r="G11" i="5" l="1"/>
  <c r="H11" i="5"/>
  <c r="G12" i="5"/>
  <c r="H12" i="5"/>
  <c r="G13" i="5"/>
  <c r="H13" i="5"/>
  <c r="G14" i="5"/>
  <c r="H14" i="5"/>
  <c r="G10" i="5" l="1"/>
  <c r="H10" i="5"/>
  <c r="G6" i="5" l="1"/>
  <c r="H6" i="5"/>
  <c r="G7" i="5"/>
  <c r="H7" i="5"/>
  <c r="G8" i="5"/>
  <c r="H8" i="5"/>
  <c r="G5" i="5" l="1"/>
  <c r="H5" i="5"/>
  <c r="H9" i="5" l="1"/>
  <c r="G9" i="5"/>
</calcChain>
</file>

<file path=xl/sharedStrings.xml><?xml version="1.0" encoding="utf-8"?>
<sst xmlns="http://schemas.openxmlformats.org/spreadsheetml/2006/main" count="36" uniqueCount="36">
  <si>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</si>
  <si>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</si>
  <si>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</si>
  <si>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</si>
  <si>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</si>
  <si>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</si>
  <si>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</si>
  <si>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</si>
  <si>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울산광역시 남구 주간 물가 동향</t>
    <phoneticPr fontId="3" type="noConversion"/>
  </si>
  <si>
    <t>내린품목</t>
    <phoneticPr fontId="1" type="noConversion"/>
  </si>
  <si>
    <t>휘발유</t>
  </si>
  <si>
    <t>무연휘발유 1L</t>
  </si>
  <si>
    <t>보통 1L</t>
  </si>
  <si>
    <t>등유</t>
  </si>
  <si>
    <t>오른품목</t>
    <phoneticPr fontId="1" type="noConversion"/>
  </si>
  <si>
    <t>김</t>
  </si>
  <si>
    <t>개량김 검정색 김밥용 1속</t>
  </si>
  <si>
    <t>2022.  3. 25.기준(단위: 원)</t>
    <phoneticPr fontId="1" type="noConversion"/>
  </si>
  <si>
    <t>쌀</t>
    <phoneticPr fontId="3" type="noConversion"/>
  </si>
  <si>
    <t>인증미마크 미부착 상품 20kg 1포</t>
  </si>
  <si>
    <t>돼지고기</t>
  </si>
  <si>
    <t>삼겹살 500g</t>
  </si>
  <si>
    <t>라면</t>
  </si>
  <si>
    <t>안성탕면 1개 1.25kg</t>
  </si>
  <si>
    <t>화장지</t>
  </si>
  <si>
    <t>35m 24롤</t>
  </si>
  <si>
    <t>배추</t>
    <phoneticPr fontId="3" type="noConversion"/>
  </si>
  <si>
    <t>통배추 1kg 
(⇒2.5kg 조사) 1포기</t>
  </si>
  <si>
    <t>풋고추</t>
  </si>
  <si>
    <t>풋고추 100g</t>
  </si>
  <si>
    <t>설탕</t>
  </si>
  <si>
    <t>제일제당 정백당 1포 1kg</t>
  </si>
  <si>
    <t>소주</t>
  </si>
  <si>
    <t>화이트 360ml 1병</t>
  </si>
  <si>
    <t>맥주</t>
  </si>
  <si>
    <t>하이트 500ml 1병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</si>
</sst>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b/>
      <sz val="12"/>
      <color indexed="8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4"/>
      <name val="굴림체"/>
      <family val="3"/>
      <charset val="129"/>
    </font>
    <font>
      <b/>
      <sz val="14"/>
      <color rgb="FFFF3300"/>
      <name val="맑은 고딕"/>
      <family val="3"/>
      <charset val="129"/>
      <scheme val="minor"/>
    </font>
    <font>
      <b/>
      <sz val="14"/>
      <color rgb="FF372FDD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/>
    <xf numFmtId="0" fontId="10" fillId="0" borderId="0" applyNumberFormat="0"/>
  </cellStyleXfs>
  <cellXfs count="45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12" fillId="2" borderId="9" xfId="1" applyFont="1" applyFill="1" applyBorder="1" applyAlignment="1" applyProtection="1">
      <alignment horizontal="center" vertical="center"/>
      <protection locked="0"/>
    </xf>
    <xf numFmtId="176" fontId="15" fillId="3" borderId="1" xfId="3" applyNumberFormat="1" applyFont="1" applyFill="1" applyBorder="1" applyAlignment="1" applyProtection="1">
      <alignment horizontal="right" vertical="center"/>
      <protection locked="0"/>
    </xf>
    <xf numFmtId="176" fontId="16" fillId="3" borderId="4" xfId="3" applyNumberFormat="1" applyFont="1" applyFill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176" fontId="15" fillId="3" borderId="5" xfId="3" applyNumberFormat="1" applyFont="1" applyFill="1" applyBorder="1" applyAlignment="1" applyProtection="1">
      <alignment horizontal="right" vertical="center"/>
      <protection locked="0"/>
    </xf>
    <xf numFmtId="176" fontId="15" fillId="3" borderId="2" xfId="3" applyNumberFormat="1" applyFont="1" applyFill="1" applyBorder="1" applyAlignment="1" applyProtection="1">
      <alignment horizontal="right" vertical="center"/>
      <protection locked="0"/>
    </xf>
    <xf numFmtId="176" fontId="18" fillId="3" borderId="3" xfId="3" applyNumberFormat="1" applyFont="1" applyFill="1" applyBorder="1" applyAlignment="1" applyProtection="1">
      <alignment vertical="center"/>
      <protection locked="0"/>
    </xf>
    <xf numFmtId="176" fontId="18" fillId="3" borderId="4" xfId="3" applyNumberFormat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41" fontId="7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horizontal="left" vertic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41" fontId="7" fillId="0" borderId="2" xfId="1" applyNumberFormat="1" applyFont="1" applyFill="1" applyBorder="1" applyAlignment="1" applyProtection="1">
      <alignment horizontal="right" vertical="center"/>
      <protection locked="0"/>
    </xf>
    <xf numFmtId="0" fontId="7" fillId="0" borderId="5" xfId="1" applyFont="1" applyBorder="1" applyAlignment="1" applyProtection="1">
      <alignment horizontal="left" vertical="center" shrinkToFit="1"/>
      <protection locked="0"/>
    </xf>
    <xf numFmtId="41" fontId="7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2" xfId="1" applyFont="1" applyBorder="1" applyAlignment="1" applyProtection="1">
      <alignment horizontal="left" vertical="center" shrinkToFit="1"/>
      <protection locked="0"/>
    </xf>
    <xf numFmtId="176" fontId="16" fillId="3" borderId="3" xfId="3" applyNumberFormat="1" applyFont="1" applyFill="1" applyBorder="1" applyAlignment="1" applyProtection="1">
      <alignment vertical="center"/>
      <protection locked="0"/>
    </xf>
    <xf numFmtId="176" fontId="18" fillId="3" borderId="6" xfId="3" applyNumberFormat="1" applyFont="1" applyFill="1" applyBorder="1" applyAlignment="1" applyProtection="1">
      <alignment vertical="center"/>
      <protection locked="0"/>
    </xf>
    <xf numFmtId="41" fontId="20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NumberFormat="1" applyFont="1" applyBorder="1" applyAlignment="1" applyProtection="1">
      <alignment horizontal="right" vertical="center" wrapText="1"/>
      <protection locked="0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7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left" vertical="center" shrinkToFit="1"/>
      <protection locked="0"/>
    </xf>
    <xf numFmtId="41" fontId="7" fillId="0" borderId="8" xfId="1" applyNumberFormat="1" applyFont="1" applyFill="1" applyBorder="1" applyAlignment="1" applyProtection="1">
      <alignment horizontal="right" vertical="center"/>
      <protection locked="0"/>
    </xf>
    <xf numFmtId="176" fontId="15" fillId="3" borderId="8" xfId="3" applyNumberFormat="1" applyFont="1" applyFill="1" applyBorder="1" applyAlignment="1" applyProtection="1">
      <alignment horizontal="right" vertical="center"/>
      <protection locked="0"/>
    </xf>
    <xf numFmtId="176" fontId="19" fillId="3" borderId="9" xfId="3" applyNumberFormat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left" vertical="center" wrapText="1" shrinkToFit="1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colors>
    <mruColors>
      <color rgb="FF372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70" zoomScaleNormal="70" zoomScaleSheetLayoutView="40" workbookViewId="0">
      <selection activeCell="D11" sqref="D11"/>
    </sheetView>
  </sheetViews>
  <sheetFormatPr defaultRowHeight="14.25"/>
  <cols>
    <col min="1" max="1" width="14.125" style="2" customWidth="1"/>
    <col min="2" max="2" width="14.25" style="2" customWidth="1"/>
    <col min="3" max="3" width="44.5" style="3" customWidth="1"/>
    <col min="4" max="4" width="10.875" style="3" bestFit="1" customWidth="1"/>
    <col min="5" max="5" width="13.125" style="3" customWidth="1"/>
    <col min="6" max="6" width="15.375" style="3" customWidth="1"/>
    <col min="7" max="7" width="14.375" style="4" bestFit="1" customWidth="1"/>
    <col min="8" max="8" width="14.25" style="6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8" s="1" customFormat="1" ht="42" customHeight="1">
      <c r="A1" s="33" t="s">
        <v>8</v>
      </c>
      <c r="B1" s="33"/>
      <c r="C1" s="33"/>
      <c r="D1" s="33"/>
      <c r="E1" s="33"/>
      <c r="F1" s="33"/>
      <c r="G1" s="33"/>
      <c r="H1" s="33"/>
    </row>
    <row r="2" spans="1:8" s="1" customFormat="1" ht="21" customHeight="1">
      <c r="A2" s="34" t="s">
        <v>17</v>
      </c>
      <c r="B2" s="34"/>
      <c r="C2" s="34"/>
      <c r="D2" s="34"/>
      <c r="E2" s="34"/>
      <c r="F2" s="34"/>
      <c r="G2" s="34"/>
      <c r="H2" s="34"/>
    </row>
    <row r="3" spans="1:8" s="5" customFormat="1" ht="16.5" customHeight="1">
      <c r="A3" s="37"/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5" t="s">
        <v>5</v>
      </c>
      <c r="H3" s="36"/>
    </row>
    <row r="4" spans="1:8" s="5" customFormat="1" ht="15.75" customHeight="1" thickBot="1">
      <c r="A4" s="38"/>
      <c r="B4" s="32"/>
      <c r="C4" s="32"/>
      <c r="D4" s="32"/>
      <c r="E4" s="32"/>
      <c r="F4" s="32"/>
      <c r="G4" s="7" t="s">
        <v>6</v>
      </c>
      <c r="H4" s="8" t="s">
        <v>7</v>
      </c>
    </row>
    <row r="5" spans="1:8" s="11" customFormat="1" ht="30.75" customHeight="1">
      <c r="A5" s="28" t="s">
        <v>9</v>
      </c>
      <c r="B5" s="19" t="s">
        <v>18</v>
      </c>
      <c r="C5" s="23" t="s">
        <v>19</v>
      </c>
      <c r="D5" s="20">
        <v>64500</v>
      </c>
      <c r="E5" s="20">
        <v>63500</v>
      </c>
      <c r="F5" s="20">
        <v>60270</v>
      </c>
      <c r="G5" s="13">
        <f t="shared" ref="G5" si="0">(F5-D5)/D5</f>
        <v>-6.558139534883721E-2</v>
      </c>
      <c r="H5" s="24">
        <f>(F5-E5)/E5</f>
        <v>-5.0866141732283467E-2</v>
      </c>
    </row>
    <row r="6" spans="1:8" s="11" customFormat="1" ht="30.75" customHeight="1">
      <c r="A6" s="29"/>
      <c r="B6" s="16" t="s">
        <v>20</v>
      </c>
      <c r="C6" s="18" t="s">
        <v>21</v>
      </c>
      <c r="D6" s="17">
        <v>14140</v>
      </c>
      <c r="E6" s="17">
        <v>12870</v>
      </c>
      <c r="F6" s="17">
        <v>12270</v>
      </c>
      <c r="G6" s="9">
        <f t="shared" ref="G6:G8" si="1">(F6-D6)/D6</f>
        <v>-0.13224893917963224</v>
      </c>
      <c r="H6" s="10">
        <f t="shared" ref="H6:H8" si="2">(F6-E6)/E6</f>
        <v>-4.6620046620046623E-2</v>
      </c>
    </row>
    <row r="7" spans="1:8" s="11" customFormat="1" ht="30.75" customHeight="1">
      <c r="A7" s="29"/>
      <c r="B7" s="16" t="s">
        <v>15</v>
      </c>
      <c r="C7" s="18" t="s">
        <v>16</v>
      </c>
      <c r="D7" s="17">
        <v>8330</v>
      </c>
      <c r="E7" s="17">
        <v>9000</v>
      </c>
      <c r="F7" s="17">
        <v>8500</v>
      </c>
      <c r="G7" s="9">
        <f t="shared" si="1"/>
        <v>2.0408163265306121E-2</v>
      </c>
      <c r="H7" s="10">
        <f t="shared" si="2"/>
        <v>-5.5555555555555552E-2</v>
      </c>
    </row>
    <row r="8" spans="1:8" s="11" customFormat="1" ht="30.75" customHeight="1">
      <c r="A8" s="29"/>
      <c r="B8" s="16" t="s">
        <v>22</v>
      </c>
      <c r="C8" s="18" t="s">
        <v>23</v>
      </c>
      <c r="D8" s="17">
        <v>750</v>
      </c>
      <c r="E8" s="17">
        <v>750</v>
      </c>
      <c r="F8" s="17">
        <v>700</v>
      </c>
      <c r="G8" s="9">
        <f t="shared" si="1"/>
        <v>-6.6666666666666666E-2</v>
      </c>
      <c r="H8" s="10">
        <f t="shared" si="2"/>
        <v>-6.6666666666666666E-2</v>
      </c>
    </row>
    <row r="9" spans="1:8" s="11" customFormat="1" ht="30.75" customHeight="1" thickBot="1">
      <c r="A9" s="29"/>
      <c r="B9" s="39" t="s">
        <v>24</v>
      </c>
      <c r="C9" s="40" t="s">
        <v>25</v>
      </c>
      <c r="D9" s="41">
        <v>10800</v>
      </c>
      <c r="E9" s="41">
        <v>10800</v>
      </c>
      <c r="F9" s="41">
        <v>10430</v>
      </c>
      <c r="G9" s="42">
        <f t="shared" ref="G9" si="3">(F9-D9)/D9</f>
        <v>-3.425925925925926E-2</v>
      </c>
      <c r="H9" s="43">
        <f t="shared" ref="H9" si="4">(F9-E9)/E9</f>
        <v>-3.425925925925926E-2</v>
      </c>
    </row>
    <row r="10" spans="1:8" ht="26.25" customHeight="1">
      <c r="A10" s="28" t="s">
        <v>14</v>
      </c>
      <c r="B10" s="19" t="s">
        <v>26</v>
      </c>
      <c r="C10" s="44" t="s">
        <v>27</v>
      </c>
      <c r="D10" s="20">
        <v>4000</v>
      </c>
      <c r="E10" s="20">
        <v>4170</v>
      </c>
      <c r="F10" s="20">
        <v>4330</v>
      </c>
      <c r="G10" s="13">
        <f t="shared" ref="G10:G12" si="5">(F10-D10)/D10</f>
        <v>8.2500000000000004E-2</v>
      </c>
      <c r="H10" s="14">
        <f t="shared" ref="H10:H12" si="6">(F10-E10)/E10</f>
        <v>3.8369304556354913E-2</v>
      </c>
    </row>
    <row r="11" spans="1:8" ht="26.25" customHeight="1">
      <c r="A11" s="29"/>
      <c r="B11" s="16" t="s">
        <v>28</v>
      </c>
      <c r="C11" s="18" t="s">
        <v>29</v>
      </c>
      <c r="D11" s="17">
        <v>18670</v>
      </c>
      <c r="E11" s="17">
        <v>10670</v>
      </c>
      <c r="F11" s="17">
        <v>16670</v>
      </c>
      <c r="G11" s="9">
        <f t="shared" si="5"/>
        <v>-0.10712372790573112</v>
      </c>
      <c r="H11" s="15">
        <f t="shared" si="6"/>
        <v>0.5623242736644799</v>
      </c>
    </row>
    <row r="12" spans="1:8" ht="26.25" customHeight="1">
      <c r="A12" s="29"/>
      <c r="B12" s="16" t="s">
        <v>30</v>
      </c>
      <c r="C12" s="18" t="s">
        <v>31</v>
      </c>
      <c r="D12" s="17">
        <v>2180</v>
      </c>
      <c r="E12" s="17">
        <v>2130</v>
      </c>
      <c r="F12" s="17">
        <v>2220</v>
      </c>
      <c r="G12" s="9">
        <f t="shared" si="5"/>
        <v>1.834862385321101E-2</v>
      </c>
      <c r="H12" s="15">
        <f t="shared" si="6"/>
        <v>4.2253521126760563E-2</v>
      </c>
    </row>
    <row r="13" spans="1:8" ht="26.25" customHeight="1">
      <c r="A13" s="29"/>
      <c r="B13" s="16" t="s">
        <v>32</v>
      </c>
      <c r="C13" s="18" t="s">
        <v>33</v>
      </c>
      <c r="D13" s="17">
        <v>1480</v>
      </c>
      <c r="E13" s="17">
        <v>1570</v>
      </c>
      <c r="F13" s="17">
        <v>1630</v>
      </c>
      <c r="G13" s="9">
        <f t="shared" ref="G13:G14" si="7">(F13-D13)/D13</f>
        <v>0.10135135135135136</v>
      </c>
      <c r="H13" s="15">
        <f t="shared" ref="H13:H14" si="8">(F13-E13)/E13</f>
        <v>3.8216560509554139E-2</v>
      </c>
    </row>
    <row r="14" spans="1:8" ht="26.25" customHeight="1">
      <c r="A14" s="29"/>
      <c r="B14" s="16" t="s">
        <v>34</v>
      </c>
      <c r="C14" s="18" t="s">
        <v>35</v>
      </c>
      <c r="D14" s="17">
        <v>1670</v>
      </c>
      <c r="E14" s="17">
        <v>1670</v>
      </c>
      <c r="F14" s="17">
        <v>1780</v>
      </c>
      <c r="G14" s="9">
        <f t="shared" si="7"/>
        <v>6.5868263473053898E-2</v>
      </c>
      <c r="H14" s="15">
        <f t="shared" si="8"/>
        <v>6.5868263473053898E-2</v>
      </c>
    </row>
    <row r="15" spans="1:8" ht="26.25" customHeight="1">
      <c r="A15" s="29"/>
      <c r="B15" s="16" t="s">
        <v>10</v>
      </c>
      <c r="C15" s="18" t="s">
        <v>11</v>
      </c>
      <c r="D15" s="17">
        <v>1670</v>
      </c>
      <c r="E15" s="17">
        <v>2000</v>
      </c>
      <c r="F15" s="17">
        <v>2020</v>
      </c>
      <c r="G15" s="9">
        <f t="shared" ref="G15:G16" si="9">(F15-D15)/D15</f>
        <v>0.20958083832335328</v>
      </c>
      <c r="H15" s="15">
        <f t="shared" ref="H15:H16" si="10">(F15-E15)/E15</f>
        <v>0.01</v>
      </c>
    </row>
    <row r="16" spans="1:8" ht="26.25" customHeight="1" thickBot="1">
      <c r="A16" s="30"/>
      <c r="B16" s="27" t="s">
        <v>13</v>
      </c>
      <c r="C16" s="21" t="s">
        <v>12</v>
      </c>
      <c r="D16" s="22">
        <v>1170</v>
      </c>
      <c r="E16" s="22">
        <v>1350</v>
      </c>
      <c r="F16" s="26">
        <v>1420</v>
      </c>
      <c r="G16" s="12">
        <f t="shared" si="9"/>
        <v>0.21367521367521367</v>
      </c>
      <c r="H16" s="25">
        <f t="shared" si="10"/>
        <v>5.185185185185185E-2</v>
      </c>
    </row>
  </sheetData>
  <mergeCells count="11">
    <mergeCell ref="A5:A9"/>
    <mergeCell ref="A10:A16"/>
    <mergeCell ref="C3:C4"/>
    <mergeCell ref="D3:D4"/>
    <mergeCell ref="A1:H1"/>
    <mergeCell ref="A2:H2"/>
    <mergeCell ref="E3:E4"/>
    <mergeCell ref="F3:F4"/>
    <mergeCell ref="G3:H3"/>
    <mergeCell ref="A3:A4"/>
    <mergeCell ref="B3:B4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2022-03-28T00:40:37Z</dcterms:modified>
</cp:coreProperties>
</file>