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"/>
    </mc:Choice>
  </mc:AlternateContent>
  <bookViews>
    <workbookView xWindow="0" yWindow="0" windowWidth="28800" windowHeight="12255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27" i="5" l="1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</calcChain>
</file>

<file path=xl/sharedStrings.xml><?xml version="1.0" encoding="utf-8"?>
<sst xmlns="http://schemas.openxmlformats.org/spreadsheetml/2006/main" count="59" uniqueCount="58">
  <si>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</si>
  <si>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</si>
  <si>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</si>
  <si>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</si>
  <si>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</si>
  <si>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</si>
  <si>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</si>
  <si>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</si>
  <si>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구분</t>
    <phoneticPr fontId="1" type="noConversion"/>
  </si>
  <si>
    <t>울산광역시 남구 주간 물가 동향</t>
    <phoneticPr fontId="3" type="noConversion"/>
  </si>
  <si>
    <t>오른품목</t>
    <phoneticPr fontId="1" type="noConversion"/>
  </si>
  <si>
    <t>고등어</t>
  </si>
  <si>
    <t>30cm정도 1마리</t>
  </si>
  <si>
    <t>파</t>
  </si>
  <si>
    <t>대파 껍질 깐 것 1kg</t>
  </si>
  <si>
    <t>물오징어</t>
    <phoneticPr fontId="3" type="noConversion"/>
  </si>
  <si>
    <t>25cm정도 1마리</t>
    <phoneticPr fontId="3" type="noConversion"/>
  </si>
  <si>
    <t>수입쇠고기</t>
  </si>
  <si>
    <t>등심 500g</t>
  </si>
  <si>
    <t>휘발유</t>
  </si>
  <si>
    <t>무연휘발유 1L</t>
  </si>
  <si>
    <t>경유</t>
  </si>
  <si>
    <t>보통 1L</t>
  </si>
  <si>
    <t>내린품목</t>
    <phoneticPr fontId="1" type="noConversion"/>
  </si>
  <si>
    <t>풋고추</t>
  </si>
  <si>
    <t>풋고추 100g</t>
  </si>
  <si>
    <t>양파</t>
  </si>
  <si>
    <t>망에 든 것 1kg</t>
  </si>
  <si>
    <t>사과</t>
  </si>
  <si>
    <t>개당 300g정도 10개
(하절기: 아오리, 동절기: 부사)</t>
  </si>
  <si>
    <t>배</t>
  </si>
  <si>
    <t>개당 600g정도 10개</t>
  </si>
  <si>
    <t>쇠고기</t>
  </si>
  <si>
    <t>등심 500g 1등급</t>
  </si>
  <si>
    <t>돼지고기</t>
  </si>
  <si>
    <t>삼겹살 500g</t>
  </si>
  <si>
    <t>닭고기</t>
  </si>
  <si>
    <t>육계(목,발,털내장 제거) 1kg</t>
  </si>
  <si>
    <t>밀감</t>
  </si>
  <si>
    <t>개당 100g정도 10개</t>
  </si>
  <si>
    <t>동태</t>
  </si>
  <si>
    <t>냉동 40cm정도 1마리</t>
  </si>
  <si>
    <t>가루비누</t>
  </si>
  <si>
    <t>3.2 ~ 3.4kg</t>
  </si>
  <si>
    <t>부탄가스</t>
  </si>
  <si>
    <t>휴대용가스렌지용 sunpower</t>
  </si>
  <si>
    <t>무</t>
  </si>
  <si>
    <t>재래종 1kg 1개</t>
  </si>
  <si>
    <t>배추</t>
    <phoneticPr fontId="3" type="noConversion"/>
  </si>
  <si>
    <t>통배추 1kg 
(⇒2.5kg 조사) 1포기</t>
  </si>
  <si>
    <t>마늘</t>
  </si>
  <si>
    <t>깐마늘 1kg</t>
  </si>
  <si>
    <t>갈치</t>
  </si>
  <si>
    <t>몸길이 60cm정도 1마리</t>
    <phoneticPr fontId="3" type="noConversion"/>
  </si>
  <si>
    <t>마른멸치</t>
  </si>
  <si>
    <t>소멸 1kg</t>
  </si>
  <si>
    <t>등유</t>
  </si>
  <si>
    <t>2021.  7.  2.기준(단위: 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</si>
</sst>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49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8" fillId="0" borderId="1" xfId="1" applyFont="1" applyBorder="1" applyAlignment="1" applyProtection="1">
      <alignment horizontal="center" vertical="center" shrinkToFit="1"/>
      <protection locked="0"/>
    </xf>
    <xf numFmtId="41" fontId="18" fillId="0" borderId="1" xfId="1" applyNumberFormat="1" applyFont="1" applyFill="1" applyBorder="1" applyAlignment="1" applyProtection="1">
      <alignment horizontal="right" vertical="center"/>
      <protection locked="0"/>
    </xf>
    <xf numFmtId="0" fontId="18" fillId="0" borderId="1" xfId="1" applyFont="1" applyBorder="1" applyAlignment="1" applyProtection="1">
      <alignment horizontal="left" vertical="center" shrinkToFit="1"/>
      <protection locked="0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 applyProtection="1">
      <alignment horizontal="left" vertical="center" shrinkToFit="1"/>
      <protection locked="0"/>
    </xf>
    <xf numFmtId="41" fontId="18" fillId="0" borderId="5" xfId="1" applyNumberFormat="1" applyFont="1" applyFill="1" applyBorder="1" applyAlignment="1" applyProtection="1">
      <alignment horizontal="right" vertical="center"/>
      <protection locked="0"/>
    </xf>
    <xf numFmtId="176" fontId="18" fillId="3" borderId="1" xfId="3" applyNumberFormat="1" applyFont="1" applyFill="1" applyBorder="1" applyAlignment="1" applyProtection="1">
      <alignment horizontal="right" vertical="center"/>
      <protection locked="0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176" fontId="18" fillId="3" borderId="5" xfId="3" applyNumberFormat="1" applyFont="1" applyFill="1" applyBorder="1" applyAlignment="1" applyProtection="1">
      <alignment horizontal="right" vertical="center"/>
      <protection locked="0"/>
    </xf>
    <xf numFmtId="0" fontId="18" fillId="0" borderId="1" xfId="1" applyFont="1" applyBorder="1" applyAlignment="1" applyProtection="1">
      <alignment horizontal="left" vertical="center" wrapText="1" shrinkToFit="1"/>
      <protection locked="0"/>
    </xf>
    <xf numFmtId="176" fontId="19" fillId="3" borderId="4" xfId="3" applyNumberFormat="1" applyFont="1" applyFill="1" applyBorder="1" applyAlignment="1" applyProtection="1">
      <alignment vertical="center"/>
      <protection locked="0"/>
    </xf>
    <xf numFmtId="176" fontId="20" fillId="3" borderId="4" xfId="3" applyNumberFormat="1" applyFont="1" applyFill="1" applyBorder="1" applyAlignment="1" applyProtection="1">
      <alignment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  <xf numFmtId="0" fontId="18" fillId="0" borderId="2" xfId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 applyProtection="1">
      <alignment horizontal="left" vertical="center" shrinkToFit="1"/>
      <protection locked="0"/>
    </xf>
    <xf numFmtId="41" fontId="18" fillId="0" borderId="2" xfId="1" applyNumberFormat="1" applyFont="1" applyFill="1" applyBorder="1" applyAlignment="1" applyProtection="1">
      <alignment horizontal="right" vertical="center"/>
      <protection locked="0"/>
    </xf>
    <xf numFmtId="176" fontId="18" fillId="3" borderId="2" xfId="3" applyNumberFormat="1" applyFont="1" applyFill="1" applyBorder="1" applyAlignment="1" applyProtection="1">
      <alignment horizontal="right" vertical="center"/>
      <protection locked="0"/>
    </xf>
    <xf numFmtId="176" fontId="19" fillId="3" borderId="3" xfId="3" applyNumberFormat="1" applyFont="1" applyFill="1" applyBorder="1" applyAlignment="1" applyProtection="1">
      <alignment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1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176" fontId="19" fillId="3" borderId="6" xfId="3" applyNumberFormat="1" applyFont="1" applyFill="1" applyBorder="1" applyAlignment="1" applyProtection="1">
      <alignment vertical="center"/>
      <protection locked="0"/>
    </xf>
    <xf numFmtId="0" fontId="18" fillId="0" borderId="15" xfId="1" applyFont="1" applyBorder="1" applyAlignment="1" applyProtection="1">
      <alignment horizontal="center" vertical="center" shrinkToFit="1"/>
      <protection locked="0"/>
    </xf>
    <xf numFmtId="0" fontId="18" fillId="0" borderId="15" xfId="1" applyFont="1" applyBorder="1" applyAlignment="1" applyProtection="1">
      <alignment horizontal="left" vertical="center" shrinkToFit="1"/>
      <protection locked="0"/>
    </xf>
    <xf numFmtId="41" fontId="18" fillId="0" borderId="15" xfId="1" applyNumberFormat="1" applyFont="1" applyFill="1" applyBorder="1" applyAlignment="1" applyProtection="1">
      <alignment horizontal="right" vertical="center"/>
      <protection locked="0"/>
    </xf>
    <xf numFmtId="176" fontId="18" fillId="3" borderId="15" xfId="3" applyNumberFormat="1" applyFont="1" applyFill="1" applyBorder="1" applyAlignment="1" applyProtection="1">
      <alignment horizontal="right" vertical="center"/>
      <protection locked="0"/>
    </xf>
    <xf numFmtId="176" fontId="20" fillId="3" borderId="16" xfId="3" applyNumberFormat="1" applyFont="1" applyFill="1" applyBorder="1" applyAlignment="1" applyProtection="1">
      <alignment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70" zoomScaleNormal="70" zoomScaleSheetLayoutView="40" workbookViewId="0">
      <selection activeCell="A3" sqref="A3:A4"/>
    </sheetView>
  </sheetViews>
  <sheetFormatPr defaultRowHeight="14.25" x14ac:dyDescent="0.3"/>
  <cols>
    <col min="1" max="1" width="14.125" style="2" customWidth="1"/>
    <col min="2" max="2" width="14.25" style="2" customWidth="1"/>
    <col min="3" max="3" width="44.5" style="3" customWidth="1"/>
    <col min="4" max="4" width="13.25" style="3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10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 x14ac:dyDescent="0.3">
      <c r="A1" s="35" t="s">
        <v>9</v>
      </c>
      <c r="B1" s="35"/>
      <c r="C1" s="35"/>
      <c r="D1" s="35"/>
      <c r="E1" s="35"/>
      <c r="F1" s="35"/>
      <c r="G1" s="35"/>
      <c r="H1" s="35"/>
    </row>
    <row r="2" spans="1:8" s="1" customFormat="1" ht="21" customHeight="1" thickBot="1" x14ac:dyDescent="0.35">
      <c r="A2" s="36" t="s">
        <v>57</v>
      </c>
      <c r="B2" s="36"/>
      <c r="C2" s="36"/>
      <c r="D2" s="36"/>
      <c r="E2" s="36"/>
      <c r="F2" s="36"/>
      <c r="G2" s="36"/>
      <c r="H2" s="36"/>
    </row>
    <row r="3" spans="1:8" s="8" customFormat="1" ht="16.5" customHeight="1" x14ac:dyDescent="0.3">
      <c r="A3" s="39" t="s">
        <v>8</v>
      </c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7" t="s">
        <v>5</v>
      </c>
      <c r="H3" s="38"/>
    </row>
    <row r="4" spans="1:8" s="8" customFormat="1" ht="15.75" customHeight="1" thickBot="1" x14ac:dyDescent="0.35">
      <c r="A4" s="40"/>
      <c r="B4" s="34"/>
      <c r="C4" s="34"/>
      <c r="D4" s="34"/>
      <c r="E4" s="34"/>
      <c r="F4" s="34"/>
      <c r="G4" s="19" t="s">
        <v>6</v>
      </c>
      <c r="H4" s="20" t="s">
        <v>7</v>
      </c>
    </row>
    <row r="5" spans="1:8" s="11" customFormat="1" ht="30" customHeight="1" x14ac:dyDescent="0.3">
      <c r="A5" s="41" t="s">
        <v>23</v>
      </c>
      <c r="B5" s="26" t="s">
        <v>24</v>
      </c>
      <c r="C5" s="27" t="s">
        <v>25</v>
      </c>
      <c r="D5" s="28">
        <v>17000</v>
      </c>
      <c r="E5" s="28">
        <v>20330</v>
      </c>
      <c r="F5" s="28">
        <v>19670</v>
      </c>
      <c r="G5" s="29">
        <f t="shared" ref="G5:G27" si="0">(F5-D5)/D5</f>
        <v>0.15705882352941178</v>
      </c>
      <c r="H5" s="30">
        <f t="shared" ref="H5:H9" si="1">(F5-E5)/E5</f>
        <v>-3.2464338416133789E-2</v>
      </c>
    </row>
    <row r="6" spans="1:8" s="11" customFormat="1" ht="30" customHeight="1" x14ac:dyDescent="0.3">
      <c r="A6" s="42"/>
      <c r="B6" s="12" t="s">
        <v>26</v>
      </c>
      <c r="C6" s="14" t="s">
        <v>27</v>
      </c>
      <c r="D6" s="13">
        <v>2170</v>
      </c>
      <c r="E6" s="13">
        <v>1900</v>
      </c>
      <c r="F6" s="13">
        <v>1630</v>
      </c>
      <c r="G6" s="18">
        <f t="shared" si="0"/>
        <v>-0.24884792626728111</v>
      </c>
      <c r="H6" s="23">
        <f t="shared" si="1"/>
        <v>-0.14210526315789473</v>
      </c>
    </row>
    <row r="7" spans="1:8" s="11" customFormat="1" ht="30" customHeight="1" x14ac:dyDescent="0.3">
      <c r="A7" s="42"/>
      <c r="B7" s="12" t="s">
        <v>13</v>
      </c>
      <c r="C7" s="14" t="s">
        <v>14</v>
      </c>
      <c r="D7" s="13">
        <v>3530</v>
      </c>
      <c r="E7" s="13">
        <v>4000</v>
      </c>
      <c r="F7" s="13">
        <v>3670</v>
      </c>
      <c r="G7" s="18">
        <f t="shared" si="0"/>
        <v>3.9660056657223795E-2</v>
      </c>
      <c r="H7" s="23">
        <f t="shared" si="1"/>
        <v>-8.2500000000000004E-2</v>
      </c>
    </row>
    <row r="8" spans="1:8" s="11" customFormat="1" ht="30" customHeight="1" x14ac:dyDescent="0.3">
      <c r="A8" s="42"/>
      <c r="B8" s="12" t="s">
        <v>32</v>
      </c>
      <c r="C8" s="14" t="s">
        <v>33</v>
      </c>
      <c r="D8" s="13">
        <v>43450</v>
      </c>
      <c r="E8" s="13">
        <v>49120</v>
      </c>
      <c r="F8" s="13">
        <v>43620</v>
      </c>
      <c r="G8" s="18">
        <f t="shared" si="0"/>
        <v>3.912543153049482E-3</v>
      </c>
      <c r="H8" s="23">
        <f t="shared" si="1"/>
        <v>-0.11197068403908794</v>
      </c>
    </row>
    <row r="9" spans="1:8" s="11" customFormat="1" ht="30" customHeight="1" x14ac:dyDescent="0.3">
      <c r="A9" s="42"/>
      <c r="B9" s="12" t="s">
        <v>36</v>
      </c>
      <c r="C9" s="14" t="s">
        <v>37</v>
      </c>
      <c r="D9" s="13">
        <v>6000</v>
      </c>
      <c r="E9" s="13">
        <v>5710</v>
      </c>
      <c r="F9" s="13">
        <v>5540</v>
      </c>
      <c r="G9" s="18">
        <f t="shared" si="0"/>
        <v>-7.6666666666666661E-2</v>
      </c>
      <c r="H9" s="23">
        <f t="shared" si="1"/>
        <v>-2.9772329246935202E-2</v>
      </c>
    </row>
    <row r="10" spans="1:8" s="11" customFormat="1" ht="30" customHeight="1" x14ac:dyDescent="0.3">
      <c r="A10" s="42"/>
      <c r="B10" s="12" t="s">
        <v>11</v>
      </c>
      <c r="C10" s="14" t="s">
        <v>12</v>
      </c>
      <c r="D10" s="13">
        <v>3570</v>
      </c>
      <c r="E10" s="13">
        <v>4830</v>
      </c>
      <c r="F10" s="13">
        <v>4330</v>
      </c>
      <c r="G10" s="18">
        <f t="shared" si="0"/>
        <v>0.21288515406162464</v>
      </c>
      <c r="H10" s="23">
        <f>(F10-E10)/E10</f>
        <v>-0.10351966873706005</v>
      </c>
    </row>
    <row r="11" spans="1:8" s="11" customFormat="1" ht="30" customHeight="1" x14ac:dyDescent="0.3">
      <c r="A11" s="42"/>
      <c r="B11" s="12" t="s">
        <v>40</v>
      </c>
      <c r="C11" s="14" t="s">
        <v>41</v>
      </c>
      <c r="D11" s="13">
        <v>4000</v>
      </c>
      <c r="E11" s="13">
        <v>5000</v>
      </c>
      <c r="F11" s="13">
        <v>4500</v>
      </c>
      <c r="G11" s="18">
        <f t="shared" si="0"/>
        <v>0.125</v>
      </c>
      <c r="H11" s="23">
        <f t="shared" ref="H11:H16" si="2">(F11-E11)/E11</f>
        <v>-0.1</v>
      </c>
    </row>
    <row r="12" spans="1:8" s="11" customFormat="1" ht="30" customHeight="1" x14ac:dyDescent="0.3">
      <c r="A12" s="42"/>
      <c r="B12" s="12" t="s">
        <v>42</v>
      </c>
      <c r="C12" s="14" t="s">
        <v>43</v>
      </c>
      <c r="D12" s="13">
        <v>8870</v>
      </c>
      <c r="E12" s="13">
        <v>8900</v>
      </c>
      <c r="F12" s="13">
        <v>8060</v>
      </c>
      <c r="G12" s="18">
        <f t="shared" si="0"/>
        <v>-9.1319052987598653E-2</v>
      </c>
      <c r="H12" s="23">
        <f t="shared" si="2"/>
        <v>-9.4382022471910118E-2</v>
      </c>
    </row>
    <row r="13" spans="1:8" s="11" customFormat="1" ht="30" customHeight="1" thickBot="1" x14ac:dyDescent="0.35">
      <c r="A13" s="32"/>
      <c r="B13" s="15" t="s">
        <v>44</v>
      </c>
      <c r="C13" s="16" t="s">
        <v>45</v>
      </c>
      <c r="D13" s="17">
        <v>1200</v>
      </c>
      <c r="E13" s="17">
        <v>1200</v>
      </c>
      <c r="F13" s="17">
        <v>1150</v>
      </c>
      <c r="G13" s="21">
        <f t="shared" si="0"/>
        <v>-4.1666666666666664E-2</v>
      </c>
      <c r="H13" s="43">
        <f t="shared" si="2"/>
        <v>-4.1666666666666664E-2</v>
      </c>
    </row>
    <row r="14" spans="1:8" s="11" customFormat="1" ht="30" customHeight="1" x14ac:dyDescent="0.3">
      <c r="A14" s="31" t="s">
        <v>10</v>
      </c>
      <c r="B14" s="44" t="s">
        <v>46</v>
      </c>
      <c r="C14" s="45" t="s">
        <v>47</v>
      </c>
      <c r="D14" s="46">
        <v>2670</v>
      </c>
      <c r="E14" s="46">
        <v>1000</v>
      </c>
      <c r="F14" s="46">
        <v>1070</v>
      </c>
      <c r="G14" s="47">
        <f t="shared" si="0"/>
        <v>-0.59925093632958804</v>
      </c>
      <c r="H14" s="48">
        <f t="shared" si="2"/>
        <v>7.0000000000000007E-2</v>
      </c>
    </row>
    <row r="15" spans="1:8" s="11" customFormat="1" ht="30" customHeight="1" x14ac:dyDescent="0.3">
      <c r="A15" s="31"/>
      <c r="B15" s="12" t="s">
        <v>48</v>
      </c>
      <c r="C15" s="22" t="s">
        <v>49</v>
      </c>
      <c r="D15" s="13">
        <v>3730</v>
      </c>
      <c r="E15" s="13">
        <v>2970</v>
      </c>
      <c r="F15" s="13">
        <v>3130</v>
      </c>
      <c r="G15" s="18">
        <f t="shared" si="0"/>
        <v>-0.16085790884718498</v>
      </c>
      <c r="H15" s="24">
        <f t="shared" si="2"/>
        <v>5.387205387205387E-2</v>
      </c>
    </row>
    <row r="16" spans="1:8" s="11" customFormat="1" ht="30" customHeight="1" x14ac:dyDescent="0.3">
      <c r="A16" s="31"/>
      <c r="B16" s="12" t="s">
        <v>50</v>
      </c>
      <c r="C16" s="14" t="s">
        <v>51</v>
      </c>
      <c r="D16" s="13">
        <v>8830</v>
      </c>
      <c r="E16" s="13">
        <v>9500</v>
      </c>
      <c r="F16" s="13">
        <v>10170</v>
      </c>
      <c r="G16" s="18">
        <f t="shared" si="0"/>
        <v>0.15175537938844846</v>
      </c>
      <c r="H16" s="24">
        <f t="shared" si="2"/>
        <v>7.0526315789473687E-2</v>
      </c>
    </row>
    <row r="17" spans="1:8" s="11" customFormat="1" ht="30" customHeight="1" x14ac:dyDescent="0.3">
      <c r="A17" s="31"/>
      <c r="B17" s="12" t="s">
        <v>28</v>
      </c>
      <c r="C17" s="22" t="s">
        <v>29</v>
      </c>
      <c r="D17" s="13">
        <v>13270</v>
      </c>
      <c r="E17" s="13">
        <v>30670</v>
      </c>
      <c r="F17" s="13">
        <v>33330</v>
      </c>
      <c r="G17" s="18">
        <f t="shared" si="0"/>
        <v>1.5116804822908816</v>
      </c>
      <c r="H17" s="24">
        <f>(F17-E17)/E17</f>
        <v>8.6729703293120311E-2</v>
      </c>
    </row>
    <row r="18" spans="1:8" s="11" customFormat="1" ht="30" customHeight="1" x14ac:dyDescent="0.3">
      <c r="A18" s="31"/>
      <c r="B18" s="12" t="s">
        <v>30</v>
      </c>
      <c r="C18" s="14" t="s">
        <v>31</v>
      </c>
      <c r="D18" s="13">
        <v>29440</v>
      </c>
      <c r="E18" s="13">
        <v>37890</v>
      </c>
      <c r="F18" s="13">
        <v>43330</v>
      </c>
      <c r="G18" s="18">
        <f t="shared" si="0"/>
        <v>0.4718070652173913</v>
      </c>
      <c r="H18" s="24">
        <f t="shared" ref="H18:H19" si="3">(F18-E18)/E18</f>
        <v>0.14357350224333598</v>
      </c>
    </row>
    <row r="19" spans="1:8" s="11" customFormat="1" ht="30" customHeight="1" x14ac:dyDescent="0.3">
      <c r="A19" s="31"/>
      <c r="B19" s="12" t="s">
        <v>38</v>
      </c>
      <c r="C19" s="14" t="s">
        <v>39</v>
      </c>
      <c r="D19" s="13">
        <v>3270</v>
      </c>
      <c r="E19" s="13">
        <v>9170</v>
      </c>
      <c r="F19" s="13">
        <v>9330</v>
      </c>
      <c r="G19" s="18">
        <f t="shared" si="0"/>
        <v>1.8532110091743119</v>
      </c>
      <c r="H19" s="24">
        <f t="shared" si="3"/>
        <v>1.7448200654307525E-2</v>
      </c>
    </row>
    <row r="20" spans="1:8" s="11" customFormat="1" ht="30" customHeight="1" x14ac:dyDescent="0.3">
      <c r="A20" s="31"/>
      <c r="B20" s="12" t="s">
        <v>17</v>
      </c>
      <c r="C20" s="14" t="s">
        <v>18</v>
      </c>
      <c r="D20" s="13">
        <v>14270</v>
      </c>
      <c r="E20" s="13">
        <v>13330</v>
      </c>
      <c r="F20" s="13">
        <v>13630</v>
      </c>
      <c r="G20" s="18">
        <f t="shared" si="0"/>
        <v>-4.4849334267694461E-2</v>
      </c>
      <c r="H20" s="24">
        <f>(F20-E20)/E20</f>
        <v>2.2505626406601649E-2</v>
      </c>
    </row>
    <row r="21" spans="1:8" s="11" customFormat="1" ht="30" customHeight="1" x14ac:dyDescent="0.3">
      <c r="A21" s="31"/>
      <c r="B21" s="12" t="s">
        <v>34</v>
      </c>
      <c r="C21" s="14" t="s">
        <v>35</v>
      </c>
      <c r="D21" s="13">
        <v>11920</v>
      </c>
      <c r="E21" s="13">
        <v>13470</v>
      </c>
      <c r="F21" s="13">
        <v>13500</v>
      </c>
      <c r="G21" s="18">
        <f t="shared" si="0"/>
        <v>0.1325503355704698</v>
      </c>
      <c r="H21" s="24">
        <f t="shared" ref="H21:H27" si="4">(F21-E21)/E21</f>
        <v>2.2271714922048997E-3</v>
      </c>
    </row>
    <row r="22" spans="1:8" s="11" customFormat="1" ht="30" customHeight="1" x14ac:dyDescent="0.3">
      <c r="A22" s="31"/>
      <c r="B22" s="12" t="s">
        <v>52</v>
      </c>
      <c r="C22" s="14" t="s">
        <v>53</v>
      </c>
      <c r="D22" s="13">
        <v>7000</v>
      </c>
      <c r="E22" s="13">
        <v>6830</v>
      </c>
      <c r="F22" s="13">
        <v>7830</v>
      </c>
      <c r="G22" s="18">
        <f t="shared" si="0"/>
        <v>0.11857142857142858</v>
      </c>
      <c r="H22" s="24">
        <f t="shared" si="4"/>
        <v>0.14641288433382138</v>
      </c>
    </row>
    <row r="23" spans="1:8" s="11" customFormat="1" ht="30" customHeight="1" x14ac:dyDescent="0.3">
      <c r="A23" s="31"/>
      <c r="B23" s="12" t="s">
        <v>15</v>
      </c>
      <c r="C23" s="14" t="s">
        <v>16</v>
      </c>
      <c r="D23" s="13">
        <v>3930</v>
      </c>
      <c r="E23" s="13">
        <v>3780</v>
      </c>
      <c r="F23" s="13">
        <v>4110</v>
      </c>
      <c r="G23" s="18">
        <f t="shared" si="0"/>
        <v>4.5801526717557252E-2</v>
      </c>
      <c r="H23" s="24">
        <f t="shared" si="4"/>
        <v>8.7301587301587297E-2</v>
      </c>
    </row>
    <row r="24" spans="1:8" s="11" customFormat="1" ht="30" customHeight="1" x14ac:dyDescent="0.3">
      <c r="A24" s="31"/>
      <c r="B24" s="12" t="s">
        <v>54</v>
      </c>
      <c r="C24" s="14" t="s">
        <v>55</v>
      </c>
      <c r="D24" s="13">
        <v>24430</v>
      </c>
      <c r="E24" s="13">
        <v>25000</v>
      </c>
      <c r="F24" s="13">
        <v>26670</v>
      </c>
      <c r="G24" s="18">
        <f t="shared" si="0"/>
        <v>9.1690544412607447E-2</v>
      </c>
      <c r="H24" s="24">
        <f t="shared" si="4"/>
        <v>6.6799999999999998E-2</v>
      </c>
    </row>
    <row r="25" spans="1:8" s="11" customFormat="1" ht="30" customHeight="1" x14ac:dyDescent="0.3">
      <c r="A25" s="31"/>
      <c r="B25" s="12" t="s">
        <v>19</v>
      </c>
      <c r="C25" s="14" t="s">
        <v>20</v>
      </c>
      <c r="D25" s="13">
        <v>1600</v>
      </c>
      <c r="E25" s="13">
        <v>1650</v>
      </c>
      <c r="F25" s="13">
        <v>1660</v>
      </c>
      <c r="G25" s="18">
        <f t="shared" si="0"/>
        <v>3.7499999999999999E-2</v>
      </c>
      <c r="H25" s="24">
        <f t="shared" si="4"/>
        <v>6.0606060606060606E-3</v>
      </c>
    </row>
    <row r="26" spans="1:8" s="11" customFormat="1" ht="30" customHeight="1" x14ac:dyDescent="0.3">
      <c r="A26" s="31"/>
      <c r="B26" s="12" t="s">
        <v>21</v>
      </c>
      <c r="C26" s="14" t="s">
        <v>22</v>
      </c>
      <c r="D26" s="13">
        <v>1440</v>
      </c>
      <c r="E26" s="13">
        <v>1450</v>
      </c>
      <c r="F26" s="13">
        <v>1460</v>
      </c>
      <c r="G26" s="18">
        <f t="shared" si="0"/>
        <v>1.3888888888888888E-2</v>
      </c>
      <c r="H26" s="24">
        <f t="shared" si="4"/>
        <v>6.8965517241379309E-3</v>
      </c>
    </row>
    <row r="27" spans="1:8" s="11" customFormat="1" ht="30" customHeight="1" thickBot="1" x14ac:dyDescent="0.35">
      <c r="A27" s="32"/>
      <c r="B27" s="15" t="s">
        <v>56</v>
      </c>
      <c r="C27" s="16" t="s">
        <v>22</v>
      </c>
      <c r="D27" s="17">
        <v>1120</v>
      </c>
      <c r="E27" s="17">
        <v>1030</v>
      </c>
      <c r="F27" s="17">
        <v>1060</v>
      </c>
      <c r="G27" s="21">
        <f t="shared" si="0"/>
        <v>-5.3571428571428568E-2</v>
      </c>
      <c r="H27" s="25">
        <f t="shared" si="4"/>
        <v>2.9126213592233011E-2</v>
      </c>
    </row>
    <row r="28" spans="1:8" ht="15" customHeight="1" x14ac:dyDescent="0.3">
      <c r="A28" s="4"/>
      <c r="B28" s="4"/>
      <c r="C28" s="5"/>
      <c r="D28" s="5"/>
      <c r="E28" s="5"/>
      <c r="F28" s="5"/>
      <c r="G28" s="6"/>
      <c r="H28" s="9"/>
    </row>
    <row r="29" spans="1:8" x14ac:dyDescent="0.3">
      <c r="A29" s="4"/>
      <c r="B29" s="4"/>
      <c r="C29" s="5"/>
      <c r="D29" s="5"/>
      <c r="E29" s="5"/>
      <c r="F29" s="5"/>
      <c r="G29" s="6"/>
      <c r="H29" s="9"/>
    </row>
    <row r="30" spans="1:8" x14ac:dyDescent="0.3">
      <c r="A30" s="4"/>
      <c r="B30" s="4"/>
      <c r="C30" s="5"/>
      <c r="D30" s="5"/>
      <c r="E30" s="5"/>
      <c r="F30" s="5"/>
      <c r="G30" s="6"/>
      <c r="H30" s="9"/>
    </row>
    <row r="31" spans="1:8" x14ac:dyDescent="0.3">
      <c r="A31" s="4"/>
      <c r="B31" s="4"/>
      <c r="C31" s="5"/>
      <c r="D31" s="5"/>
      <c r="E31" s="5"/>
      <c r="F31" s="5"/>
      <c r="G31" s="6"/>
      <c r="H31" s="9"/>
    </row>
    <row r="32" spans="1:8" x14ac:dyDescent="0.3">
      <c r="A32" s="4"/>
      <c r="B32" s="4"/>
      <c r="C32" s="5"/>
      <c r="D32" s="5"/>
      <c r="E32" s="5"/>
      <c r="F32" s="5"/>
      <c r="G32" s="6"/>
      <c r="H32" s="9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</sheetData>
  <mergeCells count="11">
    <mergeCell ref="A14:A27"/>
    <mergeCell ref="C3:C4"/>
    <mergeCell ref="D3:D4"/>
    <mergeCell ref="A1:H1"/>
    <mergeCell ref="A2:H2"/>
    <mergeCell ref="E3:E4"/>
    <mergeCell ref="F3:F4"/>
    <mergeCell ref="G3:H3"/>
    <mergeCell ref="A3:A4"/>
    <mergeCell ref="B3:B4"/>
    <mergeCell ref="A5:A13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2021-07-06T08:42:53Z</dcterms:modified>
</cp:coreProperties>
</file>