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물가 및 대규모\물가조사\3월\3.19\"/>
    </mc:Choice>
  </mc:AlternateContent>
  <bookViews>
    <workbookView xWindow="0" yWindow="0" windowWidth="28800" windowHeight="12255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H14" i="5" l="1"/>
  <c r="G14" i="5"/>
  <c r="H13" i="5"/>
  <c r="G13" i="5"/>
  <c r="H12" i="5"/>
  <c r="G12" i="5"/>
  <c r="F11" i="5"/>
  <c r="G11" i="5" s="1"/>
  <c r="H10" i="5"/>
  <c r="G10" i="5"/>
  <c r="H9" i="5"/>
  <c r="G9" i="5"/>
  <c r="H8" i="5"/>
  <c r="G8" i="5"/>
  <c r="H7" i="5"/>
  <c r="G7" i="5"/>
  <c r="H6" i="5"/>
  <c r="G6" i="5"/>
  <c r="H5" i="5"/>
  <c r="G5" i="5"/>
  <c r="H11" i="5" l="1"/>
</calcChain>
</file>

<file path=xl/sharedStrings.xml><?xml version="1.0" encoding="utf-8"?>
<sst xmlns="http://schemas.openxmlformats.org/spreadsheetml/2006/main" count="33" uniqueCount="32">
  <si>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</si>
  <si>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</si>
  <si>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</si>
  <si>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</si>
  <si>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</si>
  <si>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</si>
  <si>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</si>
  <si>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</si>
  <si>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구분</t>
    <phoneticPr fontId="1" type="noConversion"/>
  </si>
  <si>
    <t>울산광역시 남구 주간 물가 동향</t>
    <phoneticPr fontId="3" type="noConversion"/>
  </si>
  <si>
    <t>내린품목</t>
    <phoneticPr fontId="1" type="noConversion"/>
  </si>
  <si>
    <t>오른품목</t>
    <phoneticPr fontId="1" type="noConversion"/>
  </si>
  <si>
    <t>밀감</t>
  </si>
  <si>
    <t>개당 100g정도 10개</t>
  </si>
  <si>
    <t>배추</t>
    <phoneticPr fontId="3" type="noConversion"/>
  </si>
  <si>
    <t>통배추 1kg 
(⇒2.5kg 조사) 1포기</t>
  </si>
  <si>
    <t>갈치</t>
  </si>
  <si>
    <t>몸길이 60cm정도 1마리</t>
    <phoneticPr fontId="3" type="noConversion"/>
  </si>
  <si>
    <t>휘발유</t>
  </si>
  <si>
    <t>무연휘발유 1L</t>
  </si>
  <si>
    <t>경유</t>
  </si>
  <si>
    <t>보통 1L</t>
  </si>
  <si>
    <t>등유</t>
  </si>
  <si>
    <t>쌀</t>
    <phoneticPr fontId="3" type="noConversion"/>
  </si>
  <si>
    <t>인증미마크 미부착 상품 20kg 1포</t>
  </si>
  <si>
    <t>양파</t>
  </si>
  <si>
    <t>망에 든 것 1kg</t>
  </si>
  <si>
    <t>배</t>
  </si>
  <si>
    <t>개당 600g정도 10개</t>
  </si>
  <si>
    <t>사과</t>
  </si>
  <si>
    <t>개당 300g정도 10개
(하절기: 아오리, 동절기: 부사)</t>
  </si>
  <si>
    <t>2021.  3.  26.기준(단위: 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</si>
</sst>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2"/>
      <color indexed="8"/>
      <name val="바탕체"/>
      <family val="1"/>
      <charset val="129"/>
    </font>
    <font>
      <b/>
      <sz val="12"/>
      <color indexed="8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4"/>
      <color rgb="FFFF3300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/>
    <xf numFmtId="0" fontId="12" fillId="0" borderId="0" applyNumberFormat="0"/>
  </cellStyleXfs>
  <cellXfs count="39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5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0" fontId="19" fillId="0" borderId="1" xfId="1" applyFont="1" applyBorder="1" applyAlignment="1" applyProtection="1">
      <alignment horizontal="left" vertical="center" shrinkToFit="1"/>
      <protection locked="0"/>
    </xf>
    <xf numFmtId="41" fontId="19" fillId="0" borderId="1" xfId="1" applyNumberFormat="1" applyFont="1" applyFill="1" applyBorder="1" applyAlignment="1" applyProtection="1">
      <alignment horizontal="right" vertical="center"/>
      <protection locked="0"/>
    </xf>
    <xf numFmtId="176" fontId="19" fillId="3" borderId="7" xfId="3" applyNumberFormat="1" applyFont="1" applyFill="1" applyBorder="1" applyAlignment="1" applyProtection="1">
      <alignment horizontal="right" vertical="center"/>
      <protection locked="0"/>
    </xf>
    <xf numFmtId="176" fontId="20" fillId="3" borderId="6" xfId="3" applyNumberFormat="1" applyFont="1" applyFill="1" applyBorder="1" applyAlignment="1" applyProtection="1">
      <alignment vertical="center"/>
      <protection locked="0"/>
    </xf>
    <xf numFmtId="0" fontId="19" fillId="0" borderId="1" xfId="1" applyFont="1" applyBorder="1" applyAlignment="1" applyProtection="1">
      <alignment horizontal="left" vertical="center" wrapText="1" shrinkToFit="1"/>
      <protection locked="0"/>
    </xf>
    <xf numFmtId="176" fontId="21" fillId="3" borderId="6" xfId="3" applyNumberFormat="1" applyFont="1" applyFill="1" applyBorder="1" applyAlignment="1" applyProtection="1">
      <alignment vertical="center"/>
      <protection locked="0"/>
    </xf>
    <xf numFmtId="0" fontId="19" fillId="0" borderId="14" xfId="1" applyFont="1" applyBorder="1" applyAlignment="1" applyProtection="1">
      <alignment horizontal="center" vertical="center" shrinkToFit="1"/>
      <protection locked="0"/>
    </xf>
    <xf numFmtId="0" fontId="19" fillId="0" borderId="14" xfId="1" applyFont="1" applyBorder="1" applyAlignment="1" applyProtection="1">
      <alignment horizontal="left" vertical="center" shrinkToFit="1"/>
      <protection locked="0"/>
    </xf>
    <xf numFmtId="41" fontId="19" fillId="0" borderId="14" xfId="1" applyNumberFormat="1" applyFont="1" applyFill="1" applyBorder="1" applyAlignment="1" applyProtection="1">
      <alignment horizontal="right" vertical="center"/>
      <protection locked="0"/>
    </xf>
    <xf numFmtId="176" fontId="19" fillId="3" borderId="15" xfId="3" applyNumberFormat="1" applyFont="1" applyFill="1" applyBorder="1" applyAlignment="1" applyProtection="1">
      <alignment horizontal="right" vertical="center"/>
      <protection locked="0"/>
    </xf>
    <xf numFmtId="176" fontId="21" fillId="3" borderId="16" xfId="3" applyNumberFormat="1" applyFont="1" applyFill="1" applyBorder="1" applyAlignment="1" applyProtection="1">
      <alignment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 applyProtection="1">
      <alignment horizontal="center" vertical="center"/>
      <protection locked="0"/>
    </xf>
    <xf numFmtId="0" fontId="18" fillId="0" borderId="9" xfId="1" applyFont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NumberFormat="1" applyFont="1" applyBorder="1" applyAlignment="1" applyProtection="1">
      <alignment horizontal="right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0" fontId="14" fillId="2" borderId="12" xfId="1" applyFont="1" applyFill="1" applyBorder="1" applyAlignment="1" applyProtection="1">
      <alignment horizontal="center" vertical="center" wrapText="1"/>
      <protection locked="0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14" fillId="2" borderId="10" xfId="1" applyFont="1" applyFill="1" applyBorder="1" applyAlignment="1" applyProtection="1">
      <alignment horizontal="center" vertical="center" wrapText="1"/>
      <protection locked="0"/>
    </xf>
    <xf numFmtId="0" fontId="14" fillId="2" borderId="11" xfId="1" applyFont="1" applyFill="1" applyBorder="1" applyAlignment="1" applyProtection="1">
      <alignment horizontal="center" vertical="center" wrapText="1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0" zoomScaleNormal="70" zoomScaleSheetLayoutView="40" workbookViewId="0">
      <selection activeCell="P9" sqref="P9"/>
    </sheetView>
  </sheetViews>
  <sheetFormatPr defaultRowHeight="14.25" x14ac:dyDescent="0.3"/>
  <cols>
    <col min="1" max="1" width="14.125" style="2" customWidth="1"/>
    <col min="2" max="2" width="14.25" style="2" customWidth="1"/>
    <col min="3" max="3" width="44.5" style="3" customWidth="1"/>
    <col min="4" max="4" width="13.25" style="3" customWidth="1"/>
    <col min="5" max="5" width="13.125" style="3" customWidth="1"/>
    <col min="6" max="6" width="15.375" style="3" customWidth="1"/>
    <col min="7" max="7" width="14.375" style="7" bestFit="1" customWidth="1"/>
    <col min="8" max="8" width="14.25" style="13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 x14ac:dyDescent="0.3">
      <c r="A1" s="31" t="s">
        <v>9</v>
      </c>
      <c r="B1" s="31"/>
      <c r="C1" s="31"/>
      <c r="D1" s="31"/>
      <c r="E1" s="31"/>
      <c r="F1" s="31"/>
      <c r="G1" s="31"/>
      <c r="H1" s="31"/>
    </row>
    <row r="2" spans="1:8" s="1" customFormat="1" ht="21" customHeight="1" thickBot="1" x14ac:dyDescent="0.35">
      <c r="A2" s="32" t="s">
        <v>31</v>
      </c>
      <c r="B2" s="32"/>
      <c r="C2" s="32"/>
      <c r="D2" s="32"/>
      <c r="E2" s="32"/>
      <c r="F2" s="32"/>
      <c r="G2" s="32"/>
      <c r="H2" s="32"/>
    </row>
    <row r="3" spans="1:8" s="8" customFormat="1" ht="16.5" customHeight="1" x14ac:dyDescent="0.3">
      <c r="A3" s="35" t="s">
        <v>8</v>
      </c>
      <c r="B3" s="37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33" t="s">
        <v>5</v>
      </c>
      <c r="H3" s="34"/>
    </row>
    <row r="4" spans="1:8" s="8" customFormat="1" ht="15.75" customHeight="1" thickBot="1" x14ac:dyDescent="0.35">
      <c r="A4" s="36"/>
      <c r="B4" s="38"/>
      <c r="C4" s="30"/>
      <c r="D4" s="30"/>
      <c r="E4" s="30"/>
      <c r="F4" s="30"/>
      <c r="G4" s="9" t="s">
        <v>6</v>
      </c>
      <c r="H4" s="10" t="s">
        <v>7</v>
      </c>
    </row>
    <row r="5" spans="1:8" s="11" customFormat="1" ht="35.1" customHeight="1" x14ac:dyDescent="0.3">
      <c r="A5" s="26" t="s">
        <v>10</v>
      </c>
      <c r="B5" s="14" t="s">
        <v>23</v>
      </c>
      <c r="C5" s="15" t="s">
        <v>24</v>
      </c>
      <c r="D5" s="16">
        <v>57930</v>
      </c>
      <c r="E5" s="16">
        <v>67600</v>
      </c>
      <c r="F5" s="16">
        <v>65300</v>
      </c>
      <c r="G5" s="17">
        <f t="shared" ref="G5:G8" si="0">(F5-D5)/D5</f>
        <v>0.1272225099257725</v>
      </c>
      <c r="H5" s="18">
        <f>(F5-E5)/E5</f>
        <v>-3.4023668639053255E-2</v>
      </c>
    </row>
    <row r="6" spans="1:8" s="11" customFormat="1" ht="35.1" customHeight="1" x14ac:dyDescent="0.3">
      <c r="A6" s="27"/>
      <c r="B6" s="14" t="s">
        <v>25</v>
      </c>
      <c r="C6" s="15" t="s">
        <v>26</v>
      </c>
      <c r="D6" s="16">
        <v>2170</v>
      </c>
      <c r="E6" s="16">
        <v>3570</v>
      </c>
      <c r="F6" s="16">
        <v>3470</v>
      </c>
      <c r="G6" s="17">
        <f t="shared" si="0"/>
        <v>0.59907834101382484</v>
      </c>
      <c r="H6" s="18">
        <f t="shared" ref="H6:H8" si="1">(F6-E6)/E6</f>
        <v>-2.8011204481792718E-2</v>
      </c>
    </row>
    <row r="7" spans="1:8" s="11" customFormat="1" ht="35.1" customHeight="1" x14ac:dyDescent="0.3">
      <c r="A7" s="27"/>
      <c r="B7" s="14" t="s">
        <v>27</v>
      </c>
      <c r="C7" s="15" t="s">
        <v>28</v>
      </c>
      <c r="D7" s="16">
        <v>29440</v>
      </c>
      <c r="E7" s="16">
        <v>38330</v>
      </c>
      <c r="F7" s="16">
        <v>35000</v>
      </c>
      <c r="G7" s="17">
        <f t="shared" si="0"/>
        <v>0.18885869565217392</v>
      </c>
      <c r="H7" s="18">
        <f t="shared" si="1"/>
        <v>-8.6877119749543444E-2</v>
      </c>
    </row>
    <row r="8" spans="1:8" s="11" customFormat="1" ht="35.1" customHeight="1" x14ac:dyDescent="0.3">
      <c r="A8" s="27"/>
      <c r="B8" s="14" t="s">
        <v>12</v>
      </c>
      <c r="C8" s="15" t="s">
        <v>13</v>
      </c>
      <c r="D8" s="16">
        <v>3270</v>
      </c>
      <c r="E8" s="16">
        <v>4000</v>
      </c>
      <c r="F8" s="16">
        <v>3930</v>
      </c>
      <c r="G8" s="17">
        <f t="shared" si="0"/>
        <v>0.20183486238532111</v>
      </c>
      <c r="H8" s="18">
        <f t="shared" si="1"/>
        <v>-1.7500000000000002E-2</v>
      </c>
    </row>
    <row r="9" spans="1:8" s="11" customFormat="1" ht="35.1" customHeight="1" x14ac:dyDescent="0.3">
      <c r="A9" s="27" t="s">
        <v>11</v>
      </c>
      <c r="B9" s="14" t="s">
        <v>14</v>
      </c>
      <c r="C9" s="19" t="s">
        <v>15</v>
      </c>
      <c r="D9" s="16">
        <v>3730</v>
      </c>
      <c r="E9" s="16">
        <v>3330</v>
      </c>
      <c r="F9" s="16">
        <v>3670</v>
      </c>
      <c r="G9" s="17">
        <f t="shared" ref="G9:G14" si="2">(F9-D9)/D9</f>
        <v>-1.6085790884718499E-2</v>
      </c>
      <c r="H9" s="20">
        <f t="shared" ref="H9" si="3">(F9-E9)/E9</f>
        <v>0.1021021021021021</v>
      </c>
    </row>
    <row r="10" spans="1:8" s="11" customFormat="1" ht="35.1" customHeight="1" x14ac:dyDescent="0.3">
      <c r="A10" s="27"/>
      <c r="B10" s="14" t="s">
        <v>29</v>
      </c>
      <c r="C10" s="19" t="s">
        <v>30</v>
      </c>
      <c r="D10" s="16">
        <v>13270</v>
      </c>
      <c r="E10" s="16">
        <v>22210</v>
      </c>
      <c r="F10" s="16">
        <v>23160</v>
      </c>
      <c r="G10" s="17">
        <f t="shared" si="2"/>
        <v>0.74529012810851547</v>
      </c>
      <c r="H10" s="20">
        <f>(F10-E10)/E10</f>
        <v>4.2773525438991447E-2</v>
      </c>
    </row>
    <row r="11" spans="1:8" s="11" customFormat="1" ht="35.1" customHeight="1" x14ac:dyDescent="0.3">
      <c r="A11" s="27"/>
      <c r="B11" s="14" t="s">
        <v>16</v>
      </c>
      <c r="C11" s="15" t="s">
        <v>17</v>
      </c>
      <c r="D11" s="16">
        <v>7000</v>
      </c>
      <c r="E11" s="16">
        <v>6670</v>
      </c>
      <c r="F11" s="16">
        <f>ROUND(AVERAGE(C11:E11),-1)</f>
        <v>6840</v>
      </c>
      <c r="G11" s="17">
        <f t="shared" si="2"/>
        <v>-2.2857142857142857E-2</v>
      </c>
      <c r="H11" s="20">
        <f t="shared" ref="H11:H14" si="4">(F11-E11)/E11</f>
        <v>2.5487256371814093E-2</v>
      </c>
    </row>
    <row r="12" spans="1:8" s="11" customFormat="1" ht="35.1" customHeight="1" x14ac:dyDescent="0.3">
      <c r="A12" s="27"/>
      <c r="B12" s="14" t="s">
        <v>18</v>
      </c>
      <c r="C12" s="15" t="s">
        <v>19</v>
      </c>
      <c r="D12" s="16">
        <v>1600</v>
      </c>
      <c r="E12" s="16">
        <v>1480</v>
      </c>
      <c r="F12" s="16">
        <v>1500</v>
      </c>
      <c r="G12" s="17">
        <f t="shared" si="2"/>
        <v>-6.25E-2</v>
      </c>
      <c r="H12" s="20">
        <f t="shared" si="4"/>
        <v>1.3513513513513514E-2</v>
      </c>
    </row>
    <row r="13" spans="1:8" s="11" customFormat="1" ht="35.1" customHeight="1" x14ac:dyDescent="0.3">
      <c r="A13" s="27"/>
      <c r="B13" s="14" t="s">
        <v>20</v>
      </c>
      <c r="C13" s="15" t="s">
        <v>21</v>
      </c>
      <c r="D13" s="16">
        <v>1440</v>
      </c>
      <c r="E13" s="16">
        <v>1280</v>
      </c>
      <c r="F13" s="16">
        <v>1300</v>
      </c>
      <c r="G13" s="17">
        <f t="shared" si="2"/>
        <v>-9.7222222222222224E-2</v>
      </c>
      <c r="H13" s="20">
        <f t="shared" si="4"/>
        <v>1.5625E-2</v>
      </c>
    </row>
    <row r="14" spans="1:8" s="11" customFormat="1" ht="35.1" customHeight="1" thickBot="1" x14ac:dyDescent="0.35">
      <c r="A14" s="28"/>
      <c r="B14" s="21" t="s">
        <v>22</v>
      </c>
      <c r="C14" s="22" t="s">
        <v>21</v>
      </c>
      <c r="D14" s="23">
        <v>1120</v>
      </c>
      <c r="E14" s="23">
        <v>980</v>
      </c>
      <c r="F14" s="23">
        <v>1010</v>
      </c>
      <c r="G14" s="24">
        <f t="shared" si="2"/>
        <v>-9.8214285714285712E-2</v>
      </c>
      <c r="H14" s="25">
        <f t="shared" si="4"/>
        <v>3.0612244897959183E-2</v>
      </c>
    </row>
    <row r="15" spans="1:8" x14ac:dyDescent="0.3">
      <c r="A15" s="4"/>
      <c r="B15" s="4"/>
      <c r="C15" s="5"/>
      <c r="D15" s="5"/>
      <c r="E15" s="5"/>
      <c r="F15" s="5"/>
      <c r="G15" s="6"/>
      <c r="H15" s="12"/>
    </row>
    <row r="16" spans="1:8" x14ac:dyDescent="0.3">
      <c r="A16" s="4"/>
      <c r="B16" s="4"/>
      <c r="C16" s="5"/>
      <c r="D16" s="5"/>
      <c r="E16" s="5"/>
      <c r="F16" s="5"/>
      <c r="G16" s="6"/>
      <c r="H16" s="12"/>
    </row>
    <row r="17" spans="1:8" x14ac:dyDescent="0.3">
      <c r="A17" s="4"/>
      <c r="B17" s="4"/>
      <c r="C17" s="5"/>
      <c r="D17" s="5"/>
      <c r="E17" s="5"/>
      <c r="F17" s="5"/>
      <c r="G17" s="6"/>
      <c r="H17" s="12"/>
    </row>
    <row r="18" spans="1:8" x14ac:dyDescent="0.3">
      <c r="A18" s="4"/>
      <c r="B18" s="4"/>
      <c r="C18" s="5"/>
      <c r="D18" s="5"/>
      <c r="E18" s="5"/>
      <c r="F18" s="5"/>
      <c r="G18" s="6"/>
      <c r="H18" s="12"/>
    </row>
    <row r="19" spans="1:8" x14ac:dyDescent="0.3">
      <c r="A19" s="4"/>
      <c r="B19" s="4"/>
      <c r="C19" s="5"/>
      <c r="D19" s="5"/>
      <c r="E19" s="5"/>
      <c r="F19" s="5"/>
      <c r="G19" s="6"/>
      <c r="H19" s="12"/>
    </row>
    <row r="20" spans="1:8" x14ac:dyDescent="0.3">
      <c r="A20" s="4"/>
      <c r="B20" s="4"/>
      <c r="C20" s="5"/>
      <c r="D20" s="5"/>
      <c r="E20" s="5"/>
      <c r="F20" s="5"/>
      <c r="G20" s="6"/>
      <c r="H20" s="12"/>
    </row>
    <row r="21" spans="1:8" x14ac:dyDescent="0.3">
      <c r="A21" s="4"/>
      <c r="B21" s="4"/>
      <c r="C21" s="5"/>
      <c r="D21" s="5"/>
      <c r="E21" s="5"/>
      <c r="F21" s="5"/>
      <c r="G21" s="6"/>
      <c r="H21" s="12"/>
    </row>
    <row r="22" spans="1:8" x14ac:dyDescent="0.3">
      <c r="A22" s="4"/>
      <c r="B22" s="4"/>
      <c r="C22" s="5"/>
      <c r="D22" s="5"/>
      <c r="E22" s="5"/>
      <c r="F22" s="5"/>
      <c r="G22" s="6"/>
      <c r="H22" s="12"/>
    </row>
    <row r="23" spans="1:8" x14ac:dyDescent="0.3">
      <c r="A23" s="4"/>
      <c r="B23" s="4"/>
      <c r="C23" s="5"/>
      <c r="D23" s="5"/>
      <c r="E23" s="5"/>
      <c r="F23" s="5"/>
      <c r="G23" s="6"/>
      <c r="H23" s="12"/>
    </row>
    <row r="24" spans="1:8" x14ac:dyDescent="0.3">
      <c r="A24" s="4"/>
      <c r="B24" s="4"/>
      <c r="C24" s="5"/>
      <c r="D24" s="5"/>
      <c r="E24" s="5"/>
      <c r="F24" s="5"/>
      <c r="G24" s="6"/>
      <c r="H24" s="12"/>
    </row>
    <row r="25" spans="1:8" x14ac:dyDescent="0.3">
      <c r="A25" s="4"/>
      <c r="B25" s="4"/>
      <c r="C25" s="5"/>
      <c r="D25" s="5"/>
      <c r="E25" s="5"/>
      <c r="F25" s="5"/>
      <c r="G25" s="6"/>
      <c r="H25" s="12"/>
    </row>
    <row r="26" spans="1:8" x14ac:dyDescent="0.3">
      <c r="A26" s="4"/>
    </row>
    <row r="27" spans="1:8" x14ac:dyDescent="0.3">
      <c r="A27" s="4"/>
    </row>
    <row r="28" spans="1:8" x14ac:dyDescent="0.3">
      <c r="A28" s="4"/>
    </row>
    <row r="29" spans="1:8" x14ac:dyDescent="0.3">
      <c r="A29" s="4"/>
    </row>
    <row r="30" spans="1:8" x14ac:dyDescent="0.3">
      <c r="A30" s="4"/>
    </row>
    <row r="31" spans="1:8" x14ac:dyDescent="0.3">
      <c r="A31" s="4"/>
    </row>
    <row r="32" spans="1:8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</sheetData>
  <mergeCells count="11">
    <mergeCell ref="A5:A8"/>
    <mergeCell ref="A9:A14"/>
    <mergeCell ref="C3:C4"/>
    <mergeCell ref="D3:D4"/>
    <mergeCell ref="A1:H1"/>
    <mergeCell ref="A2:H2"/>
    <mergeCell ref="E3:E4"/>
    <mergeCell ref="F3:F4"/>
    <mergeCell ref="G3:H3"/>
    <mergeCell ref="A3:A4"/>
    <mergeCell ref="B3:B4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2021-03-29T00:52:16Z</dcterms:modified>
</cp:coreProperties>
</file>